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ГИС/2021 отчёты/"/>
    </mc:Choice>
  </mc:AlternateContent>
  <xr:revisionPtr revIDLastSave="19" documentId="8_{692D7A75-6094-4029-8227-123E8E4B7EFB}" xr6:coauthVersionLast="47" xr6:coauthVersionMax="47" xr10:uidLastSave="{BD51BC8A-9C5D-4FD7-AAB8-FADA7D63D157}"/>
  <bookViews>
    <workbookView xWindow="-108" yWindow="-108" windowWidth="23256" windowHeight="12576" xr2:uid="{DB2B8D36-5851-44CF-ABC2-617C7F0B6F3D}"/>
  </bookViews>
  <sheets>
    <sheet name="Начислено, оплачено, расход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E19" i="1"/>
</calcChain>
</file>

<file path=xl/sharedStrings.xml><?xml version="1.0" encoding="utf-8"?>
<sst xmlns="http://schemas.openxmlformats.org/spreadsheetml/2006/main" count="47" uniqueCount="30">
  <si>
    <t xml:space="preserve"> 4729 - Советская ул, д.3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</si>
  <si>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</si>
  <si>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</si>
  <si>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</si>
  <si>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</si>
  <si>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</si>
  <si>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</si>
  <si>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</si>
  <si>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</si>
  <si>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</si>
  <si>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Горячее водоснабжение</t>
  </si>
  <si>
    <t xml:space="preserve"> Горячая вода (счетчик)</t>
  </si>
  <si>
    <t xml:space="preserve"> Тепловая энергия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</si>
  <si>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</si>
  <si>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</si>
  <si>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</si>
  <si>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</si>
  <si>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</si>
  <si>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Обслуж-е коллектив. приб-в учета тепловой энергии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</si>
  <si>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</si>
  <si>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</si>
  <si>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</si>
  <si>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</si>
  <si>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</si>
  <si>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4729: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</si>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</sst>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15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0" fontId="5" fillId="0" borderId="3" xfId="6" applyBorder="1" applyAlignment="1">
      <alignment horizontal="right" vertical="center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</cellXfs>
  <cellStyles count="7">
    <cellStyle name="S10" xfId="2" xr:uid="{8DECF7E2-D50C-4865-99E5-385E53B3D531}"/>
    <cellStyle name="S11" xfId="1" xr:uid="{51D6F542-1D02-4EA9-A7A2-B4F3BC3A342D}"/>
    <cellStyle name="S5" xfId="4" xr:uid="{C35E0748-7909-4B86-8A78-DEBD7B4B2C5F}"/>
    <cellStyle name="S6" xfId="3" xr:uid="{15A51558-D4C2-4040-AD71-243E74CE2EAD}"/>
    <cellStyle name="S8" xfId="6" xr:uid="{FE1ABD40-B399-4591-BF04-5646228D3FE0}"/>
    <cellStyle name="S9" xfId="5" xr:uid="{3A01C202-40E9-413F-A079-C79943E97CE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35F3-B891-4C19-8613-4B515ACC9224}">
  <dimension ref="A1:F25"/>
  <sheetViews>
    <sheetView tabSelected="1" workbookViewId="0">
      <selection activeCell="D23" sqref="D23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</cols>
  <sheetData>
    <row r="1" spans="1:6" x14ac:dyDescent="0.3">
      <c r="A1" s="13" t="s">
        <v>0</v>
      </c>
      <c r="B1" s="14"/>
      <c r="C1" s="14"/>
      <c r="D1" s="14"/>
      <c r="E1" s="14"/>
      <c r="F1" s="14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 t="s">
        <v>8</v>
      </c>
      <c r="C3" s="4">
        <v>90313.66</v>
      </c>
      <c r="D3" s="4">
        <v>39292.550000000003</v>
      </c>
      <c r="E3" s="4">
        <v>90313.66</v>
      </c>
      <c r="F3" s="4">
        <v>51021.11</v>
      </c>
    </row>
    <row r="4" spans="1:6" x14ac:dyDescent="0.3">
      <c r="A4" s="2" t="s">
        <v>9</v>
      </c>
      <c r="B4" s="3" t="s">
        <v>8</v>
      </c>
      <c r="C4" s="4">
        <v>17992.900000000001</v>
      </c>
      <c r="D4" s="4">
        <v>7828.13</v>
      </c>
      <c r="E4" s="4">
        <v>0</v>
      </c>
      <c r="F4" s="4">
        <v>10164.77</v>
      </c>
    </row>
    <row r="5" spans="1:6" x14ac:dyDescent="0.3">
      <c r="A5" s="2" t="s">
        <v>10</v>
      </c>
      <c r="B5" s="3" t="s">
        <v>8</v>
      </c>
      <c r="C5" s="4">
        <v>10306.24</v>
      </c>
      <c r="D5" s="4">
        <v>4870.66</v>
      </c>
      <c r="E5" s="4">
        <v>10306.24</v>
      </c>
      <c r="F5" s="4">
        <v>5435.58</v>
      </c>
    </row>
    <row r="6" spans="1:6" x14ac:dyDescent="0.3">
      <c r="A6" s="2" t="s">
        <v>11</v>
      </c>
      <c r="B6" s="3" t="s">
        <v>8</v>
      </c>
      <c r="C6" s="4">
        <v>6140.4</v>
      </c>
      <c r="D6" s="4">
        <v>2766.92</v>
      </c>
      <c r="E6" s="4">
        <v>6140.4</v>
      </c>
      <c r="F6" s="4">
        <v>3373.48</v>
      </c>
    </row>
    <row r="7" spans="1:6" x14ac:dyDescent="0.3">
      <c r="A7" s="2" t="s">
        <v>12</v>
      </c>
      <c r="B7" s="3" t="s">
        <v>8</v>
      </c>
      <c r="C7" s="4">
        <v>57996.49</v>
      </c>
      <c r="D7" s="4">
        <v>26932.7</v>
      </c>
      <c r="E7" s="4">
        <v>57996.49</v>
      </c>
      <c r="F7" s="4">
        <v>31063.79</v>
      </c>
    </row>
    <row r="8" spans="1:6" x14ac:dyDescent="0.3">
      <c r="A8" s="2" t="s">
        <v>13</v>
      </c>
      <c r="B8" s="3" t="s">
        <v>8</v>
      </c>
      <c r="C8" s="4">
        <v>14567.31</v>
      </c>
      <c r="D8" s="4">
        <v>6783.24</v>
      </c>
      <c r="E8" s="4">
        <v>14567.31</v>
      </c>
      <c r="F8" s="4">
        <v>7784.07</v>
      </c>
    </row>
    <row r="9" spans="1:6" x14ac:dyDescent="0.3">
      <c r="A9" s="2" t="s">
        <v>14</v>
      </c>
      <c r="B9" s="3" t="s">
        <v>8</v>
      </c>
      <c r="C9" s="4">
        <v>262.47000000000003</v>
      </c>
      <c r="D9" s="3" t="s">
        <v>8</v>
      </c>
      <c r="E9" s="4">
        <v>262.47000000000003</v>
      </c>
      <c r="F9" s="4">
        <v>262.47000000000003</v>
      </c>
    </row>
    <row r="10" spans="1:6" x14ac:dyDescent="0.3">
      <c r="A10" s="2" t="s">
        <v>15</v>
      </c>
      <c r="B10" s="3" t="s">
        <v>8</v>
      </c>
      <c r="C10" s="4">
        <v>13996.5</v>
      </c>
      <c r="D10" s="4">
        <v>6364.55</v>
      </c>
      <c r="E10" s="4">
        <v>13996.5</v>
      </c>
      <c r="F10" s="4">
        <v>7631.95</v>
      </c>
    </row>
    <row r="11" spans="1:6" x14ac:dyDescent="0.3">
      <c r="A11" s="2" t="s">
        <v>16</v>
      </c>
      <c r="B11" s="3" t="s">
        <v>8</v>
      </c>
      <c r="C11" s="4">
        <v>13881.75</v>
      </c>
      <c r="D11" s="4">
        <v>6294.95</v>
      </c>
      <c r="E11" s="4">
        <v>13881.75</v>
      </c>
      <c r="F11" s="4">
        <v>7586.8</v>
      </c>
    </row>
    <row r="12" spans="1:6" x14ac:dyDescent="0.3">
      <c r="A12" s="2" t="s">
        <v>17</v>
      </c>
      <c r="B12" s="3" t="s">
        <v>8</v>
      </c>
      <c r="C12" s="4">
        <v>17146.97</v>
      </c>
      <c r="D12" s="4">
        <v>8033.78</v>
      </c>
      <c r="E12" s="4">
        <v>17146.97</v>
      </c>
      <c r="F12" s="4">
        <v>9113.19</v>
      </c>
    </row>
    <row r="13" spans="1:6" ht="24" x14ac:dyDescent="0.3">
      <c r="A13" s="2" t="s">
        <v>18</v>
      </c>
      <c r="B13" s="3" t="s">
        <v>8</v>
      </c>
      <c r="C13" s="4">
        <v>3803.88</v>
      </c>
      <c r="D13" s="4">
        <v>1654.96</v>
      </c>
      <c r="E13" s="4">
        <v>3803.88</v>
      </c>
      <c r="F13" s="4">
        <v>2148.92</v>
      </c>
    </row>
    <row r="14" spans="1:6" x14ac:dyDescent="0.3">
      <c r="A14" s="2" t="s">
        <v>19</v>
      </c>
      <c r="B14" s="3" t="s">
        <v>8</v>
      </c>
      <c r="C14" s="4">
        <v>50.15</v>
      </c>
      <c r="D14" s="4">
        <v>21.83</v>
      </c>
      <c r="E14" s="4">
        <v>50.15</v>
      </c>
      <c r="F14" s="4">
        <v>28.32</v>
      </c>
    </row>
    <row r="15" spans="1:6" x14ac:dyDescent="0.3">
      <c r="A15" s="2" t="s">
        <v>20</v>
      </c>
      <c r="B15" s="3" t="s">
        <v>8</v>
      </c>
      <c r="C15" s="4">
        <v>786.15</v>
      </c>
      <c r="D15" s="4">
        <v>330.3</v>
      </c>
      <c r="E15" s="4">
        <v>786.15</v>
      </c>
      <c r="F15" s="4">
        <v>455.85</v>
      </c>
    </row>
    <row r="16" spans="1:6" x14ac:dyDescent="0.3">
      <c r="A16" s="2" t="s">
        <v>21</v>
      </c>
      <c r="B16" s="3" t="s">
        <v>8</v>
      </c>
      <c r="C16" s="4">
        <v>3581.18</v>
      </c>
      <c r="D16" s="4">
        <v>1504.48</v>
      </c>
      <c r="E16" s="4">
        <v>3581.18</v>
      </c>
      <c r="F16" s="4">
        <v>2076.6999999999998</v>
      </c>
    </row>
    <row r="17" spans="1:6" x14ac:dyDescent="0.3">
      <c r="A17" s="2" t="s">
        <v>22</v>
      </c>
      <c r="B17" s="3" t="s">
        <v>8</v>
      </c>
      <c r="C17" s="4">
        <v>7948.39</v>
      </c>
      <c r="D17" s="4">
        <v>3339.2</v>
      </c>
      <c r="E17" s="4">
        <v>7948.39</v>
      </c>
      <c r="F17" s="4">
        <v>4609.1899999999996</v>
      </c>
    </row>
    <row r="18" spans="1:6" x14ac:dyDescent="0.3">
      <c r="A18" s="2" t="s">
        <v>23</v>
      </c>
      <c r="B18" s="3" t="s">
        <v>8</v>
      </c>
      <c r="C18" s="4">
        <v>1048.1500000000001</v>
      </c>
      <c r="D18" s="4">
        <v>440.34</v>
      </c>
      <c r="E18" s="4">
        <v>1048.1500000000001</v>
      </c>
      <c r="F18" s="4">
        <v>607.80999999999995</v>
      </c>
    </row>
    <row r="19" spans="1:6" x14ac:dyDescent="0.3">
      <c r="A19" s="5" t="s">
        <v>24</v>
      </c>
      <c r="B19" s="6" t="s">
        <v>8</v>
      </c>
      <c r="C19" s="7">
        <v>259822.59</v>
      </c>
      <c r="D19" s="7">
        <v>116458.59</v>
      </c>
      <c r="E19" s="7">
        <f>SUM(E3:E18)</f>
        <v>241829.69</v>
      </c>
      <c r="F19" s="7">
        <v>143364</v>
      </c>
    </row>
    <row r="21" spans="1:6" x14ac:dyDescent="0.3">
      <c r="A21" s="8" t="s">
        <v>25</v>
      </c>
      <c r="B21" s="9"/>
    </row>
    <row r="22" spans="1:6" x14ac:dyDescent="0.3">
      <c r="A22" s="10" t="s">
        <v>26</v>
      </c>
      <c r="B22" s="4">
        <v>0</v>
      </c>
    </row>
    <row r="23" spans="1:6" x14ac:dyDescent="0.3">
      <c r="A23" s="10" t="s">
        <v>27</v>
      </c>
      <c r="B23" s="4">
        <v>7828.13</v>
      </c>
    </row>
    <row r="24" spans="1:6" x14ac:dyDescent="0.3">
      <c r="A24" s="10" t="s">
        <v>28</v>
      </c>
      <c r="B24" s="4">
        <v>0</v>
      </c>
    </row>
    <row r="25" spans="1:6" ht="27" x14ac:dyDescent="0.3">
      <c r="A25" s="11" t="s">
        <v>29</v>
      </c>
      <c r="B25" s="12">
        <f>B22+B23-B24</f>
        <v>7828.13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Начислено, оплачено, расходы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2022-02-07T06:16:36Z</dcterms:created>
  <dcterms:modified xsi:type="dcterms:W3CDTF">2022-02-16T10:54:58Z</dcterms:modified>
</cp:coreProperties>
</file>